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  <c r="C24" i="1"/>
  <c r="G15" i="1"/>
  <c r="G6" i="1"/>
  <c r="G7" i="1"/>
  <c r="G8" i="1"/>
  <c r="G9" i="1"/>
  <c r="G10" i="1"/>
  <c r="G11" i="1"/>
  <c r="G12" i="1"/>
  <c r="G13" i="1"/>
  <c r="G14" i="1"/>
  <c r="G5" i="1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<sst xmlns="http://schemas.openxmlformats.org/spreadsheetml/2006/main" count="28" uniqueCount="27">
  <si>
    <t>Product Name</t>
  </si>
  <si>
    <t>4GB USB Stick</t>
  </si>
  <si>
    <t>50 Blank DVD-R</t>
  </si>
  <si>
    <t>Wireless Mouse</t>
  </si>
  <si>
    <t>8GB SD Card</t>
  </si>
  <si>
    <t>250GB Portable Hard Disk</t>
  </si>
  <si>
    <t>Portable External DVD Drive</t>
  </si>
  <si>
    <t>T500 Netbook</t>
  </si>
  <si>
    <t>1TB External Hard Disk</t>
  </si>
  <si>
    <t>20" LCD Monitor</t>
  </si>
  <si>
    <t>L505 Notebook</t>
  </si>
  <si>
    <t>Cost</t>
  </si>
  <si>
    <t>Price</t>
  </si>
  <si>
    <t>Sales</t>
  </si>
  <si>
    <t>Total</t>
  </si>
  <si>
    <t>Total Income</t>
  </si>
  <si>
    <t>Income</t>
  </si>
  <si>
    <t>Expenditure</t>
  </si>
  <si>
    <t>Rent</t>
  </si>
  <si>
    <t>Electricity</t>
  </si>
  <si>
    <t>Profit</t>
  </si>
  <si>
    <t>Staff</t>
  </si>
  <si>
    <t>Total Expenditure</t>
  </si>
  <si>
    <t>Description</t>
  </si>
  <si>
    <t>Telephone</t>
  </si>
  <si>
    <t>Total Profit/Loss</t>
  </si>
  <si>
    <t>Technology Shop Income and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</si>
</sst>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workbookViewId="0">
      <selection activeCell="I9" sqref="I9"/>
    </sheetView>
  </sheetViews>
  <sheetFormatPr defaultRowHeight="15" x14ac:dyDescent="0.25"/>
  <cols>
    <col min="2" max="2" width="26.28515625" bestFit="1" customWidth="1"/>
    <col min="6" max="6" width="10.85546875" customWidth="1"/>
  </cols>
  <sheetData>
    <row r="1" spans="2:7" ht="23.25" x14ac:dyDescent="0.35">
      <c r="B1" s="6" t="s">
        <v>26</v>
      </c>
      <c r="C1" s="6"/>
      <c r="D1" s="6"/>
      <c r="E1" s="6"/>
      <c r="F1" s="6"/>
      <c r="G1" s="6"/>
    </row>
    <row r="3" spans="2:7" ht="18.75" x14ac:dyDescent="0.3">
      <c r="B3" s="2" t="s">
        <v>16</v>
      </c>
    </row>
    <row r="4" spans="2:7" x14ac:dyDescent="0.25">
      <c r="B4" s="4" t="s">
        <v>0</v>
      </c>
      <c r="C4" s="4" t="s">
        <v>12</v>
      </c>
      <c r="D4" s="4" t="s">
        <v>11</v>
      </c>
      <c r="E4" s="4" t="s">
        <v>20</v>
      </c>
      <c r="F4" s="4" t="s">
        <v>13</v>
      </c>
      <c r="G4" s="4" t="s">
        <v>14</v>
      </c>
    </row>
    <row r="5" spans="2:7" x14ac:dyDescent="0.25">
      <c r="B5" s="1" t="s">
        <v>1</v>
      </c>
      <c r="C5" s="5">
        <v>9.99</v>
      </c>
      <c r="D5" s="5">
        <v>6</v>
      </c>
      <c r="E5" s="5">
        <f>C5-D5</f>
        <v>3.99</v>
      </c>
      <c r="F5" s="1">
        <v>49</v>
      </c>
      <c r="G5" s="5">
        <f>E5*F5</f>
        <v>195.51000000000002</v>
      </c>
    </row>
    <row r="6" spans="2:7" x14ac:dyDescent="0.25">
      <c r="B6" s="1" t="s">
        <v>3</v>
      </c>
      <c r="C6" s="5">
        <v>24.99</v>
      </c>
      <c r="D6" s="5">
        <v>20</v>
      </c>
      <c r="E6" s="5">
        <f t="shared" ref="E6:E14" si="0">C6-D6</f>
        <v>4.9899999999999984</v>
      </c>
      <c r="F6" s="1">
        <v>24</v>
      </c>
      <c r="G6" s="5">
        <f t="shared" ref="G6:G14" si="1">E6*F6</f>
        <v>119.75999999999996</v>
      </c>
    </row>
    <row r="7" spans="2:7" x14ac:dyDescent="0.25">
      <c r="B7" s="1" t="s">
        <v>4</v>
      </c>
      <c r="C7" s="5">
        <v>19.989999999999998</v>
      </c>
      <c r="D7" s="5">
        <v>15</v>
      </c>
      <c r="E7" s="5">
        <f t="shared" si="0"/>
        <v>4.9899999999999984</v>
      </c>
      <c r="F7" s="1">
        <v>76</v>
      </c>
      <c r="G7" s="5">
        <f t="shared" si="1"/>
        <v>379.2399999999999</v>
      </c>
    </row>
    <row r="8" spans="2:7" x14ac:dyDescent="0.25">
      <c r="B8" s="1" t="s">
        <v>2</v>
      </c>
      <c r="C8" s="5">
        <v>5.99</v>
      </c>
      <c r="D8" s="5">
        <v>4</v>
      </c>
      <c r="E8" s="5">
        <f t="shared" si="0"/>
        <v>1.9900000000000002</v>
      </c>
      <c r="F8" s="1">
        <v>31</v>
      </c>
      <c r="G8" s="5">
        <f t="shared" si="1"/>
        <v>61.690000000000005</v>
      </c>
    </row>
    <row r="9" spans="2:7" x14ac:dyDescent="0.25">
      <c r="B9" s="1" t="s">
        <v>5</v>
      </c>
      <c r="C9" s="5">
        <v>59.99</v>
      </c>
      <c r="D9" s="5">
        <v>50</v>
      </c>
      <c r="E9" s="5">
        <f t="shared" si="0"/>
        <v>9.990000000000002</v>
      </c>
      <c r="F9" s="1">
        <v>27</v>
      </c>
      <c r="G9" s="5">
        <f t="shared" si="1"/>
        <v>269.73000000000008</v>
      </c>
    </row>
    <row r="10" spans="2:7" x14ac:dyDescent="0.25">
      <c r="B10" s="1" t="s">
        <v>6</v>
      </c>
      <c r="C10" s="5">
        <v>49.99</v>
      </c>
      <c r="D10" s="5">
        <v>45</v>
      </c>
      <c r="E10" s="5">
        <f t="shared" si="0"/>
        <v>4.990000000000002</v>
      </c>
      <c r="F10" s="1">
        <v>17</v>
      </c>
      <c r="G10" s="5">
        <f t="shared" si="1"/>
        <v>84.830000000000041</v>
      </c>
    </row>
    <row r="11" spans="2:7" x14ac:dyDescent="0.25">
      <c r="B11" s="1" t="s">
        <v>7</v>
      </c>
      <c r="C11" s="5">
        <v>399.99</v>
      </c>
      <c r="D11" s="5">
        <v>350</v>
      </c>
      <c r="E11" s="5">
        <f t="shared" si="0"/>
        <v>49.990000000000009</v>
      </c>
      <c r="F11" s="1">
        <v>43</v>
      </c>
      <c r="G11" s="5">
        <f t="shared" si="1"/>
        <v>2149.5700000000006</v>
      </c>
    </row>
    <row r="12" spans="2:7" x14ac:dyDescent="0.25">
      <c r="B12" s="1" t="s">
        <v>8</v>
      </c>
      <c r="C12" s="5">
        <v>59.99</v>
      </c>
      <c r="D12" s="5">
        <v>50</v>
      </c>
      <c r="E12" s="5">
        <f t="shared" si="0"/>
        <v>9.990000000000002</v>
      </c>
      <c r="F12" s="1">
        <v>17</v>
      </c>
      <c r="G12" s="5">
        <f t="shared" si="1"/>
        <v>169.83000000000004</v>
      </c>
    </row>
    <row r="13" spans="2:7" x14ac:dyDescent="0.25">
      <c r="B13" s="1" t="s">
        <v>9</v>
      </c>
      <c r="C13" s="5">
        <v>79.989999999999995</v>
      </c>
      <c r="D13" s="5">
        <v>70</v>
      </c>
      <c r="E13" s="5">
        <f t="shared" si="0"/>
        <v>9.9899999999999949</v>
      </c>
      <c r="F13" s="1">
        <v>23</v>
      </c>
      <c r="G13" s="5">
        <f t="shared" si="1"/>
        <v>229.76999999999987</v>
      </c>
    </row>
    <row r="14" spans="2:7" x14ac:dyDescent="0.25">
      <c r="B14" s="1" t="s">
        <v>10</v>
      </c>
      <c r="C14" s="5">
        <v>699.99</v>
      </c>
      <c r="D14" s="5">
        <v>600</v>
      </c>
      <c r="E14" s="5">
        <f t="shared" si="0"/>
        <v>99.990000000000009</v>
      </c>
      <c r="F14" s="1">
        <v>12</v>
      </c>
      <c r="G14" s="5">
        <f t="shared" si="1"/>
        <v>1199.8800000000001</v>
      </c>
    </row>
    <row r="15" spans="2:7" x14ac:dyDescent="0.25">
      <c r="F15" s="3" t="s">
        <v>15</v>
      </c>
      <c r="G15" s="5">
        <f>SUM(G5:G14)</f>
        <v>4859.8100000000013</v>
      </c>
    </row>
    <row r="18" spans="2:3" ht="18.75" x14ac:dyDescent="0.3">
      <c r="B18" s="2" t="s">
        <v>17</v>
      </c>
    </row>
    <row r="19" spans="2:3" x14ac:dyDescent="0.25">
      <c r="B19" s="4" t="s">
        <v>23</v>
      </c>
      <c r="C19" s="4" t="s">
        <v>11</v>
      </c>
    </row>
    <row r="20" spans="2:3" x14ac:dyDescent="0.25">
      <c r="B20" s="1" t="s">
        <v>18</v>
      </c>
      <c r="C20" s="5">
        <v>1200</v>
      </c>
    </row>
    <row r="21" spans="2:3" x14ac:dyDescent="0.25">
      <c r="B21" s="1" t="s">
        <v>19</v>
      </c>
      <c r="C21" s="5">
        <v>108</v>
      </c>
    </row>
    <row r="22" spans="2:3" x14ac:dyDescent="0.25">
      <c r="B22" s="1" t="s">
        <v>24</v>
      </c>
      <c r="C22" s="5">
        <v>89</v>
      </c>
    </row>
    <row r="23" spans="2:3" x14ac:dyDescent="0.25">
      <c r="B23" s="1" t="s">
        <v>21</v>
      </c>
      <c r="C23" s="5">
        <v>3800</v>
      </c>
    </row>
    <row r="24" spans="2:3" x14ac:dyDescent="0.25">
      <c r="B24" s="3" t="s">
        <v>22</v>
      </c>
      <c r="C24" s="5">
        <f>SUM(C20:C23)</f>
        <v>5197</v>
      </c>
    </row>
    <row r="27" spans="2:3" x14ac:dyDescent="0.25">
      <c r="B27" s="3" t="s">
        <v>25</v>
      </c>
      <c r="C27" s="5">
        <f>G15-C24</f>
        <v>-337.18999999999869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HGfLTeacher</dc:creator>
  <cp:lastModifiedBy>HGfLTeacher</cp:lastModifiedBy>
  <dcterms:created xsi:type="dcterms:W3CDTF">2011-04-14T18:31:54Z</dcterms:created>
  <dcterms:modified xsi:type="dcterms:W3CDTF">2011-04-14T20:29:39Z</dcterms:modified>
</cp:coreProperties>
</file>